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00B997B2-49E4-411C-9E19-8C837C32F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7" i="1" l="1"/>
  <c r="B44" i="1" s="1"/>
  <c r="C12" i="1"/>
  <c r="B15" i="1" l="1"/>
</calcChain>
</file>

<file path=xl/sharedStrings.xml><?xml version="1.0" encoding="utf-8"?>
<sst xmlns="http://schemas.openxmlformats.org/spreadsheetml/2006/main" count="44" uniqueCount="40">
  <si>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</si>
  <si>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</si>
  <si>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</si>
  <si>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</si>
  <si>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</si>
  <si>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</si>
  <si>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</si>
  <si>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</si>
  <si>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27.12.2023.</t>
  </si>
  <si>
    <t>OSTALI TROŠKOVI U SZ 07F</t>
  </si>
  <si>
    <t>PROVIZIJA UPRAVE ZA TREZOR</t>
  </si>
  <si>
    <t>28.12.2023.</t>
  </si>
  <si>
    <t>IZVOD  BR. 289</t>
  </si>
  <si>
    <t>28.12.2023</t>
  </si>
  <si>
    <t>UPLATA MINISTARSTVO ZDRAVLJA - PO FAKTURI</t>
  </si>
  <si>
    <t>ISHRANA BOLESNIKA U SZ - 07D</t>
  </si>
  <si>
    <t>RUŽA IMPEKS DOO NIŠ</t>
  </si>
  <si>
    <t>DAKOM DOO</t>
  </si>
  <si>
    <t>MILK HOUSE DOO</t>
  </si>
  <si>
    <t>DON DON D.O.O.</t>
  </si>
  <si>
    <t>JANKOVIĆ ROSA</t>
  </si>
  <si>
    <t>FRIKOM DOO</t>
  </si>
  <si>
    <t>OSTALI MATERIJAL U SZ - 07E</t>
  </si>
  <si>
    <t>VERA HOME CENTAR D.O.O.</t>
  </si>
  <si>
    <t>METRECO DOO NIŠ</t>
  </si>
  <si>
    <t>NATALY DROGERIJA TR NIŠ</t>
  </si>
  <si>
    <t>MEDIPRO MPM DOO BEOGRAD</t>
  </si>
  <si>
    <t>OSTALI TROŠKOVI U SZ - 07F</t>
  </si>
  <si>
    <t>SERVIS 9. JUNI  ALEKSANDRA RANDJELOVIĆ PR</t>
  </si>
  <si>
    <t>AGO SERVIS LESKOVAC</t>
  </si>
  <si>
    <t>MEDICINSKI FAKULTET NIŠ</t>
  </si>
  <si>
    <t>KOMUNALAC JKP LESKOVAC</t>
  </si>
  <si>
    <t>PROFESIONAL MEDIC DOO</t>
  </si>
  <si>
    <t>JKP VODOVOD LESKOVAC</t>
  </si>
  <si>
    <t>MEDICOM  DOO ŠABAC</t>
  </si>
  <si>
    <t>FRESENIUS MEDICAL CARE SRBIJA DOO VRŠAC</t>
  </si>
  <si>
    <t>AUTOMEHANIČARSKA RADNJA  STOJILJKOVIĆ M</t>
  </si>
  <si>
    <t>OSTALI UGRADNI MATERIJAL - 084</t>
  </si>
  <si>
    <t>MAKLER DOO BEOGRAD</t>
  </si>
  <si>
    <t>ECOTRADE BG DOO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</si>
</sst>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activeCell="D32" sqref="D3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11">
        <v>1298610.1399999999</v>
      </c>
    </row>
    <row r="8" spans="1:3" x14ac:dyDescent="0.25">
      <c r="A8" s="4" t="s">
        <v>2</v>
      </c>
      <c r="B8" s="4" t="s">
        <v>8</v>
      </c>
      <c r="C8" s="11">
        <v>2893554.93</v>
      </c>
    </row>
    <row r="9" spans="1:3" x14ac:dyDescent="0.25">
      <c r="A9" s="4" t="s">
        <v>5</v>
      </c>
      <c r="B9" s="4" t="s">
        <v>11</v>
      </c>
      <c r="C9" s="6">
        <v>8819</v>
      </c>
    </row>
    <row r="10" spans="1:3" x14ac:dyDescent="0.25">
      <c r="A10" s="4" t="s">
        <v>14</v>
      </c>
      <c r="B10" s="4" t="s">
        <v>13</v>
      </c>
      <c r="C10" s="6">
        <v>372606.21</v>
      </c>
    </row>
    <row r="11" spans="1:3" x14ac:dyDescent="0.25">
      <c r="A11" s="4" t="s">
        <v>7</v>
      </c>
      <c r="B11" s="4" t="s">
        <v>11</v>
      </c>
      <c r="C11" s="6">
        <v>1976370</v>
      </c>
    </row>
    <row r="12" spans="1:3" x14ac:dyDescent="0.25">
      <c r="B12" s="4" t="s">
        <v>11</v>
      </c>
      <c r="C12" s="12">
        <f>C8+C9+C10-C11</f>
        <v>1298610.1400000001</v>
      </c>
    </row>
    <row r="13" spans="1:3" x14ac:dyDescent="0.25">
      <c r="B13" s="4"/>
      <c r="C13" s="6"/>
    </row>
    <row r="14" spans="1:3" x14ac:dyDescent="0.25">
      <c r="B14" s="9"/>
      <c r="C14" s="5"/>
    </row>
    <row r="15" spans="1:3" x14ac:dyDescent="0.25">
      <c r="A15" s="10" t="s">
        <v>6</v>
      </c>
      <c r="B15" s="8" t="str">
        <f>A4</f>
        <v>28.12.2023.</v>
      </c>
      <c r="C15" s="7"/>
    </row>
    <row r="16" spans="1:3" x14ac:dyDescent="0.25">
      <c r="A16" s="10"/>
      <c r="B16" s="8"/>
      <c r="C16" s="7"/>
    </row>
    <row r="17" spans="1:3" x14ac:dyDescent="0.25">
      <c r="A17" s="13" t="s">
        <v>9</v>
      </c>
      <c r="B17" s="14">
        <f>B18</f>
        <v>27373.06</v>
      </c>
    </row>
    <row r="18" spans="1:3" x14ac:dyDescent="0.25">
      <c r="A18" s="17" t="s">
        <v>10</v>
      </c>
      <c r="B18" s="18">
        <v>27373.06</v>
      </c>
    </row>
    <row r="19" spans="1:3" s="1" customFormat="1" x14ac:dyDescent="0.25">
      <c r="A19" s="13" t="s">
        <v>15</v>
      </c>
      <c r="B19" s="14">
        <v>344316.56</v>
      </c>
      <c r="C19" s="19"/>
    </row>
    <row r="20" spans="1:3" x14ac:dyDescent="0.25">
      <c r="A20" s="15" t="s">
        <v>16</v>
      </c>
      <c r="B20" s="16">
        <v>91677.62</v>
      </c>
    </row>
    <row r="21" spans="1:3" x14ac:dyDescent="0.25">
      <c r="A21" s="15" t="s">
        <v>17</v>
      </c>
      <c r="B21" s="16">
        <v>159420.76999999999</v>
      </c>
    </row>
    <row r="22" spans="1:3" x14ac:dyDescent="0.25">
      <c r="A22" s="15" t="s">
        <v>18</v>
      </c>
      <c r="B22" s="16">
        <v>31771.3</v>
      </c>
    </row>
    <row r="23" spans="1:3" x14ac:dyDescent="0.25">
      <c r="A23" s="15" t="s">
        <v>19</v>
      </c>
      <c r="B23" s="16">
        <v>22377.27</v>
      </c>
    </row>
    <row r="24" spans="1:3" x14ac:dyDescent="0.25">
      <c r="A24" s="15" t="s">
        <v>20</v>
      </c>
      <c r="B24" s="16">
        <v>32799.599999999999</v>
      </c>
    </row>
    <row r="25" spans="1:3" x14ac:dyDescent="0.25">
      <c r="A25" s="17" t="s">
        <v>21</v>
      </c>
      <c r="B25" s="18">
        <v>6270</v>
      </c>
    </row>
    <row r="26" spans="1:3" s="1" customFormat="1" x14ac:dyDescent="0.25">
      <c r="A26" s="13" t="s">
        <v>22</v>
      </c>
      <c r="B26" s="14">
        <v>611545.59999999998</v>
      </c>
      <c r="C26" s="19"/>
    </row>
    <row r="27" spans="1:3" x14ac:dyDescent="0.25">
      <c r="A27" s="15" t="s">
        <v>23</v>
      </c>
      <c r="B27" s="16">
        <v>67854.8</v>
      </c>
    </row>
    <row r="28" spans="1:3" x14ac:dyDescent="0.25">
      <c r="A28" s="15" t="s">
        <v>24</v>
      </c>
      <c r="B28" s="16">
        <v>161184</v>
      </c>
    </row>
    <row r="29" spans="1:3" x14ac:dyDescent="0.25">
      <c r="A29" s="15" t="s">
        <v>25</v>
      </c>
      <c r="B29" s="16">
        <v>273135.59999999998</v>
      </c>
    </row>
    <row r="30" spans="1:3" x14ac:dyDescent="0.25">
      <c r="A30" s="17" t="s">
        <v>26</v>
      </c>
      <c r="B30" s="18">
        <v>109371.2</v>
      </c>
    </row>
    <row r="31" spans="1:3" s="1" customFormat="1" x14ac:dyDescent="0.25">
      <c r="A31" s="13" t="s">
        <v>27</v>
      </c>
      <c r="B31" s="14">
        <v>912284.78</v>
      </c>
      <c r="C31" s="19"/>
    </row>
    <row r="32" spans="1:3" x14ac:dyDescent="0.25">
      <c r="A32" s="15" t="s">
        <v>28</v>
      </c>
      <c r="B32" s="16">
        <v>141609.76</v>
      </c>
    </row>
    <row r="33" spans="1:3" x14ac:dyDescent="0.25">
      <c r="A33" s="15" t="s">
        <v>29</v>
      </c>
      <c r="B33" s="16">
        <v>23904</v>
      </c>
    </row>
    <row r="34" spans="1:3" x14ac:dyDescent="0.25">
      <c r="A34" s="15" t="s">
        <v>30</v>
      </c>
      <c r="B34" s="16">
        <v>90000</v>
      </c>
    </row>
    <row r="35" spans="1:3" x14ac:dyDescent="0.25">
      <c r="A35" s="15" t="s">
        <v>31</v>
      </c>
      <c r="B35" s="16">
        <v>143877.79999999999</v>
      </c>
    </row>
    <row r="36" spans="1:3" x14ac:dyDescent="0.25">
      <c r="A36" s="15" t="s">
        <v>32</v>
      </c>
      <c r="B36" s="16">
        <v>167400</v>
      </c>
    </row>
    <row r="37" spans="1:3" x14ac:dyDescent="0.25">
      <c r="A37" s="15" t="s">
        <v>33</v>
      </c>
      <c r="B37" s="16">
        <v>157584.35999999999</v>
      </c>
    </row>
    <row r="38" spans="1:3" x14ac:dyDescent="0.25">
      <c r="A38" s="15" t="s">
        <v>34</v>
      </c>
      <c r="B38" s="16">
        <v>93120</v>
      </c>
    </row>
    <row r="39" spans="1:3" x14ac:dyDescent="0.25">
      <c r="A39" s="15" t="s">
        <v>35</v>
      </c>
      <c r="B39" s="16">
        <v>37178.86</v>
      </c>
    </row>
    <row r="40" spans="1:3" x14ac:dyDescent="0.25">
      <c r="A40" s="17" t="s">
        <v>36</v>
      </c>
      <c r="B40" s="18">
        <v>57610</v>
      </c>
    </row>
    <row r="41" spans="1:3" s="1" customFormat="1" x14ac:dyDescent="0.25">
      <c r="A41" s="13" t="s">
        <v>37</v>
      </c>
      <c r="B41" s="14">
        <v>80850</v>
      </c>
      <c r="C41" s="19"/>
    </row>
    <row r="42" spans="1:3" x14ac:dyDescent="0.25">
      <c r="A42" s="15" t="s">
        <v>38</v>
      </c>
      <c r="B42" s="16">
        <v>51150</v>
      </c>
    </row>
    <row r="43" spans="1:3" x14ac:dyDescent="0.25">
      <c r="A43" s="17" t="s">
        <v>39</v>
      </c>
      <c r="B43" s="18">
        <v>29700</v>
      </c>
    </row>
    <row r="44" spans="1:3" x14ac:dyDescent="0.25">
      <c r="B44" s="8">
        <f>B41+B31+B26+B19+B17</f>
        <v>1976370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2023-12-29T07:18:59Z</dcterms:modified>
</cp:coreProperties>
</file>